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<sst xmlns="http://schemas.openxmlformats.org/spreadsheetml/2006/main" count="213" uniqueCount="76">
  <si>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</si>
  <si>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</si>
  <si>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</si>
  <si>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</si>
  <si>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</si>
  <si>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</si>
  <si>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RADY GMINY GORZYCE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</si>
  <si>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</si>
  <si>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</si>
  <si>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</si>
  <si>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</si>
  <si>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</si>
  <si>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</si>
  <si>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</si>
  <si>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 xml:space="preserve">Dział </t>
  </si>
  <si>
    <t xml:space="preserve">Rozdział </t>
  </si>
  <si>
    <t xml:space="preserve">Paragraf </t>
  </si>
  <si>
    <t xml:space="preserve"> w sprawie zmian budżetu Gminy na 2012 rok.</t>
  </si>
  <si>
    <t>Zakup usług pozostałych</t>
  </si>
  <si>
    <t>§ 2</t>
  </si>
  <si>
    <t>Bezpieczeństwo publiczne i ochrona przeciwpożarowa</t>
  </si>
  <si>
    <t>Ochotnicze straże pożarne</t>
  </si>
  <si>
    <t xml:space="preserve">Zwiększa się plan dochodów budżetowych </t>
  </si>
  <si>
    <t>Zmniejsza się  plan wydatków budżetowych:</t>
  </si>
  <si>
    <t>Administracja publiczna</t>
  </si>
  <si>
    <t xml:space="preserve">Na podstawie art. 18 ust.1 pkt 4  ustawy z dnia 8 marca 1990 r.o samorządzie gminnym (Dz. U. z 2001r. Nr 142, poz.1591 z późn. zm.) i art. 211 ustawy z dnia        27 sierpnia 2009 r. o finansach publicznych (Dz. U. Nr 157, poz. 1240), Rada Gminy Gorzyce uchwala, co następuje:                                         </t>
  </si>
  <si>
    <t>852</t>
  </si>
  <si>
    <t>2030</t>
  </si>
  <si>
    <t>Dotacje celowe otrzymane z budżetu państwa na realizację własnych zadań bieżących gmin (związków gmin)</t>
  </si>
  <si>
    <t xml:space="preserve">Pozostała działalność </t>
  </si>
  <si>
    <t>Gospodarka mieszkaniowa</t>
  </si>
  <si>
    <t>Gospodarka gruntami i nieruchomościami</t>
  </si>
  <si>
    <t>Dotacja celowa otrzymana z tytułu pomocy finansowej udzielanej między jednostkami samorządu terytorialnego na dofinansowanie własnych zadań inwestycyjnych i zakupów inwestycyjnych</t>
  </si>
  <si>
    <t>Wydatki na zakupy inwestycyjne jednostek budżetowych</t>
  </si>
  <si>
    <t>Gospodarka komunalna i ochrona środowiska</t>
  </si>
  <si>
    <t>Edukacyjna opieka wychowawcza</t>
  </si>
  <si>
    <t>4010</t>
  </si>
  <si>
    <t>Wydatki inwestycyjne jednostek budżetowych</t>
  </si>
  <si>
    <t>Kultura i ochrona dziedzictwa narodowego</t>
  </si>
  <si>
    <t>Domy i ośrodki kultury, świetlice i kluby</t>
  </si>
  <si>
    <t>85219</t>
  </si>
  <si>
    <t>Kultura fizyczna</t>
  </si>
  <si>
    <t>Obiekty sportowe</t>
  </si>
  <si>
    <t>2710</t>
  </si>
  <si>
    <t>4270</t>
  </si>
  <si>
    <t>Pomoc materialna dla uczniów</t>
  </si>
  <si>
    <t>Rady gmin (miast i miast na prawach powiatu)</t>
  </si>
  <si>
    <t>Różne wydatki na rzecz osób fizycznych</t>
  </si>
  <si>
    <t>754</t>
  </si>
  <si>
    <t>75412</t>
  </si>
  <si>
    <t>6280</t>
  </si>
  <si>
    <t>6300</t>
  </si>
  <si>
    <t>Posostała działalność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</si>
  <si>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</si>
  <si>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Ośrodki pomocy społecznej</t>
  </si>
  <si>
    <t>Dotacja celowa otrzymana z tytułu pomocy finansowej udzielanej między jednostkami samorządu terytorialnego na dofinansowanie własnych zadań bieżących</t>
  </si>
  <si>
    <t>Kary i odszkodowania wypłacane na rzecz osób prawnych i innych jednostek organizacyjnych</t>
  </si>
  <si>
    <t>Zakup usług dostępu do sieci Internet</t>
  </si>
  <si>
    <t>Zakup usług remontowych</t>
  </si>
  <si>
    <t xml:space="preserve"> Wynagrodzenia osobowe pracowników ( OPS)</t>
  </si>
  <si>
    <t>Stypendia dla uczniów</t>
  </si>
  <si>
    <t>Inne formy pomocy dla uczniów</t>
  </si>
  <si>
    <t>Wynagrodzenia bezosobowe</t>
  </si>
  <si>
    <t xml:space="preserve">                                                               § 3</t>
  </si>
  <si>
    <t>§4</t>
  </si>
  <si>
    <t>§ 5</t>
  </si>
  <si>
    <t>Transport i łączność</t>
  </si>
  <si>
    <t>60016</t>
  </si>
  <si>
    <t>Drogi publiczne gminne</t>
  </si>
  <si>
    <t>Paragaf</t>
  </si>
  <si>
    <t>Oświata i wychowanie</t>
  </si>
  <si>
    <t>Zakup materiałów i wyposażenia</t>
  </si>
  <si>
    <t>Zakup pomocy naukowych, dydaktycznych i książek</t>
  </si>
  <si>
    <t>Opłaty z tytułu zakupu usług telekomunikacyjnych świadczonych w ruchomej publicznej sieci telefonicznej</t>
  </si>
  <si>
    <t>UCHWAŁA Nr XXIX /161/12</t>
  </si>
  <si>
    <t>z dnia  26 października   2012r.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</si>
</sst>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/>
    </xf>
    <xf numFmtId="0" fontId="6" fillId="20" borderId="10" xfId="0" applyFont="1" applyFill="1" applyBorder="1" applyAlignment="1">
      <alignment horizontal="center"/>
    </xf>
    <xf numFmtId="165" fontId="6" fillId="20" borderId="1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right"/>
    </xf>
    <xf numFmtId="0" fontId="6" fillId="21" borderId="11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horizontal="right"/>
    </xf>
    <xf numFmtId="165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left"/>
    </xf>
    <xf numFmtId="49" fontId="6" fillId="20" borderId="10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6" fillId="20" borderId="10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right"/>
    </xf>
    <xf numFmtId="165" fontId="6" fillId="20" borderId="10" xfId="0" applyNumberFormat="1" applyFont="1" applyFill="1" applyBorder="1" applyAlignment="1">
      <alignment horizontal="right"/>
    </xf>
    <xf numFmtId="0" fontId="6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 wrapText="1"/>
    </xf>
    <xf numFmtId="0" fontId="6" fillId="21" borderId="11" xfId="0" applyFont="1" applyFill="1" applyBorder="1" applyAlignment="1">
      <alignment horizontal="left" vertical="center"/>
    </xf>
    <xf numFmtId="165" fontId="6" fillId="21" borderId="11" xfId="0" applyNumberFormat="1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20" borderId="11" xfId="0" applyFont="1" applyFill="1" applyBorder="1" applyAlignment="1">
      <alignment vertical="center" wrapText="1"/>
    </xf>
    <xf numFmtId="0" fontId="6" fillId="20" borderId="11" xfId="0" applyFont="1" applyFill="1" applyBorder="1" applyAlignment="1">
      <alignment horizontal="right" vertical="center" wrapText="1"/>
    </xf>
    <xf numFmtId="0" fontId="6" fillId="20" borderId="11" xfId="0" applyFont="1" applyFill="1" applyBorder="1" applyAlignment="1">
      <alignment horizontal="left" vertical="center"/>
    </xf>
    <xf numFmtId="165" fontId="6" fillId="20" borderId="11" xfId="0" applyNumberFormat="1" applyFont="1" applyFill="1" applyBorder="1" applyAlignment="1">
      <alignment horizontal="right"/>
    </xf>
    <xf numFmtId="0" fontId="6" fillId="2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21" borderId="11" xfId="0" applyFont="1" applyFill="1" applyBorder="1" applyAlignment="1">
      <alignment horizontal="right" vertical="center" wrapText="1"/>
    </xf>
    <xf numFmtId="0" fontId="6" fillId="21" borderId="11" xfId="0" applyFont="1" applyFill="1" applyBorder="1" applyAlignment="1">
      <alignment horizontal="left" vertical="center"/>
    </xf>
    <xf numFmtId="165" fontId="6" fillId="21" borderId="11" xfId="0" applyNumberFormat="1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vertical="center"/>
    </xf>
    <xf numFmtId="0" fontId="6" fillId="21" borderId="11" xfId="0" applyFont="1" applyFill="1" applyBorder="1" applyAlignment="1">
      <alignment horizontal="center"/>
    </xf>
    <xf numFmtId="165" fontId="6" fillId="21" borderId="11" xfId="0" applyNumberFormat="1" applyFont="1" applyFill="1" applyBorder="1" applyAlignment="1">
      <alignment horizontal="right" vertical="top"/>
    </xf>
    <xf numFmtId="0" fontId="6" fillId="21" borderId="11" xfId="0" applyFont="1" applyFill="1" applyBorder="1" applyAlignment="1">
      <alignment/>
    </xf>
    <xf numFmtId="0" fontId="6" fillId="2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/>
    </xf>
    <xf numFmtId="165" fontId="7" fillId="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165" fontId="2" fillId="0" borderId="11" xfId="0" applyNumberFormat="1" applyFont="1" applyFill="1" applyBorder="1" applyAlignment="1">
      <alignment horizontal="right" vertical="top"/>
    </xf>
    <xf numFmtId="0" fontId="6" fillId="20" borderId="11" xfId="0" applyFont="1" applyFill="1" applyBorder="1" applyAlignment="1">
      <alignment horizontal="left" vertical="top"/>
    </xf>
    <xf numFmtId="0" fontId="6" fillId="20" borderId="11" xfId="0" applyFont="1" applyFill="1" applyBorder="1" applyAlignment="1">
      <alignment horizontal="right" vertical="top"/>
    </xf>
    <xf numFmtId="0" fontId="2" fillId="24" borderId="11" xfId="0" applyFont="1" applyFill="1" applyBorder="1" applyAlignment="1">
      <alignment horizontal="left" vertical="top"/>
    </xf>
    <xf numFmtId="165" fontId="6" fillId="21" borderId="11" xfId="0" applyNumberFormat="1" applyFont="1" applyFill="1" applyBorder="1" applyAlignment="1">
      <alignment horizontal="right" vertical="top"/>
    </xf>
    <xf numFmtId="0" fontId="6" fillId="21" borderId="11" xfId="0" applyFont="1" applyFill="1" applyBorder="1" applyAlignment="1">
      <alignment/>
    </xf>
    <xf numFmtId="165" fontId="6" fillId="20" borderId="11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49" fontId="7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/>
    </xf>
    <xf numFmtId="165" fontId="6" fillId="2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165" fontId="2" fillId="0" borderId="11" xfId="0" applyNumberFormat="1" applyFont="1" applyFill="1" applyBorder="1" applyAlignment="1">
      <alignment vertical="center" wrapText="1"/>
    </xf>
    <xf numFmtId="0" fontId="6" fillId="21" borderId="11" xfId="0" applyFont="1" applyFill="1" applyBorder="1" applyAlignment="1">
      <alignment horizontal="right" vertical="center"/>
    </xf>
    <xf numFmtId="165" fontId="6" fillId="21" borderId="11" xfId="0" applyNumberFormat="1" applyFont="1" applyFill="1" applyBorder="1" applyAlignment="1">
      <alignment horizontal="right"/>
    </xf>
    <xf numFmtId="0" fontId="6" fillId="21" borderId="11" xfId="0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165" fontId="2" fillId="21" borderId="10" xfId="0" applyNumberFormat="1" applyFont="1" applyFill="1" applyBorder="1" applyAlignment="1">
      <alignment/>
    </xf>
    <xf numFmtId="0" fontId="2" fillId="21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20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 vertical="top"/>
    </xf>
    <xf numFmtId="165" fontId="2" fillId="21" borderId="11" xfId="0" applyNumberFormat="1" applyFont="1" applyFill="1" applyBorder="1" applyAlignment="1">
      <alignment horizontal="right" vertical="center"/>
    </xf>
    <xf numFmtId="0" fontId="2" fillId="21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/>
    </xf>
    <xf numFmtId="0" fontId="6" fillId="21" borderId="11" xfId="0" applyFont="1" applyFill="1" applyBorder="1" applyAlignment="1">
      <alignment horizontal="left" wrapText="1"/>
    </xf>
    <xf numFmtId="0" fontId="6" fillId="21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6" fillId="21" borderId="11" xfId="0" applyFont="1" applyFill="1" applyBorder="1" applyAlignment="1">
      <alignment horizontal="left" vertical="top" wrapText="1"/>
    </xf>
    <xf numFmtId="0" fontId="6" fillId="21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6" fillId="21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6" fillId="20" borderId="17" xfId="0" applyFont="1" applyFill="1" applyBorder="1" applyAlignment="1">
      <alignment horizontal="left"/>
    </xf>
    <xf numFmtId="0" fontId="6" fillId="20" borderId="18" xfId="0" applyFont="1" applyFill="1" applyBorder="1" applyAlignment="1">
      <alignment horizontal="left"/>
    </xf>
    <xf numFmtId="0" fontId="6" fillId="20" borderId="19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vertical="top"/>
    </xf>
    <xf numFmtId="0" fontId="6" fillId="21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21" borderId="11" xfId="0" applyFont="1" applyFill="1" applyBorder="1" applyAlignment="1">
      <alignment vertical="center"/>
    </xf>
    <xf numFmtId="0" fontId="6" fillId="2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44"/>
  <sheetViews>
    <sheetView tabSelected="1" zoomScalePageLayoutView="0" workbookViewId="0" topLeftCell="A25">
      <selection activeCell="D35" sqref="D35:H35"/>
    </sheetView>
  </sheetViews>
  <sheetFormatPr defaultColWidth="9.140625" defaultRowHeight="12.75"/>
  <cols>
    <col min="1" max="1" width="3.57421875" style="0" customWidth="1"/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7" max="7" width="14.2812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5" width="10.140625" style="0" bestFit="1" customWidth="1"/>
  </cols>
  <sheetData>
    <row r="1" spans="2:12" ht="12.75">
      <c r="B1" s="14"/>
      <c r="C1" s="14"/>
      <c r="D1" s="14"/>
      <c r="E1" s="14"/>
      <c r="F1" s="14"/>
      <c r="G1" s="14"/>
      <c r="H1" s="139"/>
      <c r="I1" s="140"/>
      <c r="J1" s="140"/>
      <c r="K1" s="140"/>
      <c r="L1" s="14"/>
    </row>
    <row r="2" spans="2:12" ht="18.75">
      <c r="B2" s="14"/>
      <c r="C2" s="143" t="s">
        <v>74</v>
      </c>
      <c r="D2" s="143"/>
      <c r="E2" s="143"/>
      <c r="F2" s="143"/>
      <c r="G2" s="143"/>
      <c r="H2" s="143"/>
      <c r="I2" s="143"/>
      <c r="J2" s="143"/>
      <c r="K2" s="143"/>
      <c r="L2" s="14"/>
    </row>
    <row r="3" spans="2:12" ht="18.75">
      <c r="B3" s="14"/>
      <c r="C3" s="143" t="s">
        <v>6</v>
      </c>
      <c r="D3" s="143"/>
      <c r="E3" s="143"/>
      <c r="F3" s="143"/>
      <c r="G3" s="143"/>
      <c r="H3" s="143"/>
      <c r="I3" s="143"/>
      <c r="J3" s="143"/>
      <c r="K3" s="143"/>
      <c r="L3" s="14"/>
    </row>
    <row r="4" spans="2:12" ht="18.75">
      <c r="B4" s="14"/>
      <c r="C4" s="143" t="s">
        <v>75</v>
      </c>
      <c r="D4" s="143"/>
      <c r="E4" s="143"/>
      <c r="F4" s="143"/>
      <c r="G4" s="143"/>
      <c r="H4" s="143"/>
      <c r="I4" s="143"/>
      <c r="J4" s="143"/>
      <c r="K4" s="143"/>
      <c r="L4" s="14"/>
    </row>
    <row r="5" spans="2:12" ht="18.75">
      <c r="B5" s="14"/>
      <c r="C5" s="4"/>
      <c r="D5" s="14"/>
      <c r="E5" s="14"/>
      <c r="F5" s="14"/>
      <c r="G5" s="14"/>
      <c r="H5" s="14"/>
      <c r="I5" s="14"/>
      <c r="J5" s="14"/>
      <c r="K5" s="14"/>
      <c r="L5" s="14"/>
    </row>
    <row r="6" spans="2:12" ht="18.75">
      <c r="B6" s="14"/>
      <c r="C6" s="144" t="s">
        <v>17</v>
      </c>
      <c r="D6" s="144"/>
      <c r="E6" s="144"/>
      <c r="F6" s="144"/>
      <c r="G6" s="144"/>
      <c r="H6" s="144"/>
      <c r="I6" s="144"/>
      <c r="J6" s="144"/>
      <c r="K6" s="144"/>
      <c r="L6" s="14"/>
    </row>
    <row r="7" spans="2:12" ht="14.25" customHeight="1">
      <c r="B7" s="14"/>
      <c r="C7" s="17"/>
      <c r="D7" s="14"/>
      <c r="E7" s="14"/>
      <c r="F7" s="14"/>
      <c r="G7" s="14"/>
      <c r="H7" s="14"/>
      <c r="I7" s="14"/>
      <c r="J7" s="14"/>
      <c r="K7" s="14"/>
      <c r="L7" s="14"/>
    </row>
    <row r="8" spans="2:12" ht="94.5" customHeight="1">
      <c r="B8" s="171" t="s">
        <v>25</v>
      </c>
      <c r="C8" s="171"/>
      <c r="D8" s="171"/>
      <c r="E8" s="171"/>
      <c r="F8" s="171"/>
      <c r="G8" s="171"/>
      <c r="H8" s="171"/>
      <c r="I8" s="171"/>
      <c r="J8" s="171"/>
      <c r="K8" s="171"/>
      <c r="L8" s="14"/>
    </row>
    <row r="9" spans="2:12" ht="16.5" customHeight="1">
      <c r="B9" s="14"/>
      <c r="C9" s="141" t="s">
        <v>1</v>
      </c>
      <c r="D9" s="141"/>
      <c r="E9" s="141"/>
      <c r="F9" s="141"/>
      <c r="G9" s="141"/>
      <c r="H9" s="141"/>
      <c r="I9" s="141"/>
      <c r="J9" s="141"/>
      <c r="K9" s="141"/>
      <c r="L9" s="14"/>
    </row>
    <row r="10" spans="2:12" ht="15.75" customHeight="1">
      <c r="B10" s="139"/>
      <c r="C10" s="140"/>
      <c r="D10" s="140"/>
      <c r="E10" s="140"/>
      <c r="F10" s="140"/>
      <c r="G10" s="140"/>
      <c r="H10" s="140"/>
      <c r="I10" s="18"/>
      <c r="J10" s="18"/>
      <c r="K10" s="18"/>
      <c r="L10" s="14"/>
    </row>
    <row r="11" spans="2:12" ht="16.5" customHeight="1" thickBot="1">
      <c r="B11" s="142" t="s">
        <v>22</v>
      </c>
      <c r="C11" s="142"/>
      <c r="D11" s="142"/>
      <c r="E11" s="142"/>
      <c r="F11" s="142"/>
      <c r="G11" s="18"/>
      <c r="H11" s="18"/>
      <c r="I11" s="18"/>
      <c r="J11" s="18"/>
      <c r="K11" s="30"/>
      <c r="L11" s="14"/>
    </row>
    <row r="12" spans="2:12" ht="23.25" customHeight="1" thickBot="1">
      <c r="B12" s="49" t="s">
        <v>4</v>
      </c>
      <c r="C12" s="50" t="s">
        <v>48</v>
      </c>
      <c r="D12" s="183" t="s">
        <v>20</v>
      </c>
      <c r="E12" s="183"/>
      <c r="F12" s="183"/>
      <c r="G12" s="183"/>
      <c r="H12" s="183"/>
      <c r="I12" s="183"/>
      <c r="J12" s="183"/>
      <c r="K12" s="32">
        <f>K13</f>
        <v>44898.45</v>
      </c>
      <c r="L12" s="51" t="s">
        <v>5</v>
      </c>
    </row>
    <row r="13" spans="2:12" ht="18" customHeight="1" thickBot="1">
      <c r="B13" s="52" t="s">
        <v>15</v>
      </c>
      <c r="C13" s="53" t="s">
        <v>49</v>
      </c>
      <c r="D13" s="138" t="s">
        <v>21</v>
      </c>
      <c r="E13" s="138"/>
      <c r="F13" s="138"/>
      <c r="G13" s="138"/>
      <c r="H13" s="138"/>
      <c r="I13" s="54"/>
      <c r="J13" s="54"/>
      <c r="K13" s="39">
        <f>K14+K15</f>
        <v>44898.45</v>
      </c>
      <c r="L13" s="54" t="s">
        <v>5</v>
      </c>
    </row>
    <row r="14" spans="2:12" ht="79.5" customHeight="1" thickBot="1">
      <c r="B14" s="55" t="s">
        <v>16</v>
      </c>
      <c r="C14" s="36" t="s">
        <v>50</v>
      </c>
      <c r="D14" s="137" t="s">
        <v>53</v>
      </c>
      <c r="E14" s="137"/>
      <c r="F14" s="137"/>
      <c r="G14" s="137"/>
      <c r="H14" s="137"/>
      <c r="I14" s="37"/>
      <c r="J14" s="37"/>
      <c r="K14" s="56">
        <v>38498.45</v>
      </c>
      <c r="L14" s="57" t="s">
        <v>5</v>
      </c>
    </row>
    <row r="15" spans="2:12" ht="63" customHeight="1" thickBot="1">
      <c r="B15" s="55" t="s">
        <v>16</v>
      </c>
      <c r="C15" s="36" t="s">
        <v>51</v>
      </c>
      <c r="D15" s="137" t="s">
        <v>32</v>
      </c>
      <c r="E15" s="137"/>
      <c r="F15" s="137"/>
      <c r="G15" s="137"/>
      <c r="H15" s="137"/>
      <c r="I15" s="37"/>
      <c r="J15" s="37"/>
      <c r="K15" s="56">
        <v>6400</v>
      </c>
      <c r="L15" s="57" t="s">
        <v>5</v>
      </c>
    </row>
    <row r="16" spans="2:12" ht="22.5" customHeight="1" thickBot="1">
      <c r="B16" s="51" t="s">
        <v>14</v>
      </c>
      <c r="C16" s="50" t="s">
        <v>26</v>
      </c>
      <c r="D16" s="134" t="s">
        <v>9</v>
      </c>
      <c r="E16" s="134"/>
      <c r="F16" s="134"/>
      <c r="G16" s="134"/>
      <c r="H16" s="134"/>
      <c r="I16" s="31"/>
      <c r="J16" s="31"/>
      <c r="K16" s="32">
        <f>K17</f>
        <v>18592</v>
      </c>
      <c r="L16" s="51" t="s">
        <v>5</v>
      </c>
    </row>
    <row r="17" spans="2:12" ht="23.25" customHeight="1" thickBot="1">
      <c r="B17" s="54" t="s">
        <v>15</v>
      </c>
      <c r="C17" s="53" t="s">
        <v>40</v>
      </c>
      <c r="D17" s="174" t="s">
        <v>54</v>
      </c>
      <c r="E17" s="163"/>
      <c r="F17" s="163"/>
      <c r="G17" s="163"/>
      <c r="H17" s="164"/>
      <c r="I17" s="38"/>
      <c r="J17" s="38"/>
      <c r="K17" s="39">
        <f>K18</f>
        <v>18592</v>
      </c>
      <c r="L17" s="54" t="s">
        <v>5</v>
      </c>
    </row>
    <row r="18" spans="2:12" ht="40.5" customHeight="1" thickBot="1">
      <c r="B18" s="19" t="s">
        <v>16</v>
      </c>
      <c r="C18" s="36" t="s">
        <v>27</v>
      </c>
      <c r="D18" s="166" t="s">
        <v>28</v>
      </c>
      <c r="E18" s="175"/>
      <c r="F18" s="175"/>
      <c r="G18" s="175"/>
      <c r="H18" s="176"/>
      <c r="I18" s="37"/>
      <c r="J18" s="37"/>
      <c r="K18" s="56">
        <v>18592</v>
      </c>
      <c r="L18" s="57" t="s">
        <v>5</v>
      </c>
    </row>
    <row r="19" spans="2:13" ht="24" customHeight="1" thickBot="1">
      <c r="B19" s="58" t="s">
        <v>4</v>
      </c>
      <c r="C19" s="59">
        <v>854</v>
      </c>
      <c r="D19" s="159" t="s">
        <v>35</v>
      </c>
      <c r="E19" s="160"/>
      <c r="F19" s="160"/>
      <c r="G19" s="160"/>
      <c r="H19" s="161"/>
      <c r="I19" s="58"/>
      <c r="J19" s="58"/>
      <c r="K19" s="60">
        <f>K20</f>
        <v>18054</v>
      </c>
      <c r="L19" s="61" t="s">
        <v>5</v>
      </c>
      <c r="M19" s="33"/>
    </row>
    <row r="20" spans="2:13" ht="21.75" customHeight="1" thickBot="1">
      <c r="B20" s="52" t="s">
        <v>2</v>
      </c>
      <c r="C20" s="62">
        <v>85415</v>
      </c>
      <c r="D20" s="162" t="s">
        <v>45</v>
      </c>
      <c r="E20" s="163"/>
      <c r="F20" s="163"/>
      <c r="G20" s="163"/>
      <c r="H20" s="164"/>
      <c r="I20" s="52"/>
      <c r="J20" s="52"/>
      <c r="K20" s="39">
        <f>K21</f>
        <v>18054</v>
      </c>
      <c r="L20" s="54" t="s">
        <v>5</v>
      </c>
      <c r="M20" s="33"/>
    </row>
    <row r="21" spans="2:13" ht="32.25" customHeight="1" thickBot="1">
      <c r="B21" s="35" t="s">
        <v>3</v>
      </c>
      <c r="C21" s="68">
        <v>2030</v>
      </c>
      <c r="D21" s="166" t="s">
        <v>28</v>
      </c>
      <c r="E21" s="167"/>
      <c r="F21" s="167"/>
      <c r="G21" s="167"/>
      <c r="H21" s="168"/>
      <c r="I21" s="55"/>
      <c r="J21" s="55"/>
      <c r="K21" s="56">
        <v>18054</v>
      </c>
      <c r="L21" s="57" t="s">
        <v>5</v>
      </c>
      <c r="M21" s="33"/>
    </row>
    <row r="22" spans="2:13" ht="23.25" customHeight="1">
      <c r="B22" s="63" t="s">
        <v>14</v>
      </c>
      <c r="C22" s="41">
        <v>926</v>
      </c>
      <c r="D22" s="135" t="s">
        <v>41</v>
      </c>
      <c r="E22" s="136"/>
      <c r="F22" s="136"/>
      <c r="G22" s="136"/>
      <c r="H22" s="136"/>
      <c r="I22" s="136"/>
      <c r="J22" s="136"/>
      <c r="K22" s="112">
        <f>K23</f>
        <v>20000</v>
      </c>
      <c r="L22" s="113" t="s">
        <v>5</v>
      </c>
      <c r="M22" s="33"/>
    </row>
    <row r="23" spans="2:13" ht="21.75" customHeight="1">
      <c r="B23" s="66" t="s">
        <v>2</v>
      </c>
      <c r="C23" s="67">
        <v>92601</v>
      </c>
      <c r="D23" s="145" t="s">
        <v>42</v>
      </c>
      <c r="E23" s="146"/>
      <c r="F23" s="146"/>
      <c r="G23" s="146"/>
      <c r="H23" s="146"/>
      <c r="I23" s="146"/>
      <c r="J23" s="146"/>
      <c r="K23" s="64">
        <f>K24</f>
        <v>20000</v>
      </c>
      <c r="L23" s="65" t="s">
        <v>5</v>
      </c>
      <c r="M23" s="33"/>
    </row>
    <row r="24" spans="2:13" ht="52.5" customHeight="1">
      <c r="B24" s="47" t="s">
        <v>3</v>
      </c>
      <c r="C24" s="48" t="s">
        <v>43</v>
      </c>
      <c r="D24" s="147" t="s">
        <v>55</v>
      </c>
      <c r="E24" s="148"/>
      <c r="F24" s="148"/>
      <c r="G24" s="148"/>
      <c r="H24" s="149"/>
      <c r="I24" s="65"/>
      <c r="J24" s="65"/>
      <c r="K24" s="64">
        <v>20000</v>
      </c>
      <c r="L24" s="65" t="s">
        <v>5</v>
      </c>
      <c r="M24" s="33"/>
    </row>
    <row r="25" spans="2:13" ht="34.5" customHeight="1">
      <c r="B25" s="25"/>
      <c r="C25" s="28"/>
      <c r="D25" s="12"/>
      <c r="E25" s="12"/>
      <c r="F25" s="12"/>
      <c r="G25" s="12"/>
      <c r="H25" s="12"/>
      <c r="I25" s="26"/>
      <c r="J25" s="26"/>
      <c r="K25" s="27"/>
      <c r="L25" s="29"/>
      <c r="M25" s="33"/>
    </row>
    <row r="26" spans="2:12" ht="23.25" customHeight="1">
      <c r="B26" s="133" t="s">
        <v>19</v>
      </c>
      <c r="C26" s="133"/>
      <c r="D26" s="133"/>
      <c r="E26" s="133"/>
      <c r="F26" s="133"/>
      <c r="G26" s="133"/>
      <c r="H26" s="133"/>
      <c r="I26" s="133"/>
      <c r="J26" s="133"/>
      <c r="K26" s="133"/>
      <c r="L26" s="29"/>
    </row>
    <row r="27" spans="2:12" ht="15.75">
      <c r="B27" s="8" t="s">
        <v>23</v>
      </c>
      <c r="C27" s="21"/>
      <c r="D27" s="21"/>
      <c r="E27" s="21"/>
      <c r="F27" s="21"/>
      <c r="G27" s="21"/>
      <c r="H27" s="21"/>
      <c r="I27" s="21"/>
      <c r="J27" s="21"/>
      <c r="K27" s="21"/>
      <c r="L27" s="8"/>
    </row>
    <row r="28" spans="2:12" ht="7.5" customHeight="1" thickBot="1">
      <c r="B28" s="8"/>
      <c r="C28" s="21"/>
      <c r="D28" s="21"/>
      <c r="E28" s="21"/>
      <c r="F28" s="21"/>
      <c r="G28" s="21"/>
      <c r="H28" s="21"/>
      <c r="I28" s="21"/>
      <c r="J28" s="21"/>
      <c r="K28" s="21"/>
      <c r="L28" s="8"/>
    </row>
    <row r="29" spans="2:12" ht="23.25" customHeight="1" thickBot="1">
      <c r="B29" s="114" t="s">
        <v>4</v>
      </c>
      <c r="C29" s="114">
        <v>600</v>
      </c>
      <c r="D29" s="134" t="s">
        <v>66</v>
      </c>
      <c r="E29" s="134"/>
      <c r="F29" s="134"/>
      <c r="G29" s="134"/>
      <c r="H29" s="134"/>
      <c r="I29" s="57"/>
      <c r="J29" s="57"/>
      <c r="K29" s="115">
        <f>K30</f>
        <v>7000</v>
      </c>
      <c r="L29" s="116" t="s">
        <v>5</v>
      </c>
    </row>
    <row r="30" spans="2:12" ht="26.25" customHeight="1">
      <c r="B30" s="117" t="s">
        <v>15</v>
      </c>
      <c r="C30" s="118" t="s">
        <v>67</v>
      </c>
      <c r="D30" s="186" t="s">
        <v>68</v>
      </c>
      <c r="E30" s="187"/>
      <c r="F30" s="187"/>
      <c r="G30" s="187"/>
      <c r="H30" s="187"/>
      <c r="I30" s="119"/>
      <c r="J30" s="119"/>
      <c r="K30" s="120">
        <f>K31</f>
        <v>7000</v>
      </c>
      <c r="L30" s="121" t="s">
        <v>5</v>
      </c>
    </row>
    <row r="31" spans="2:12" ht="24" customHeight="1">
      <c r="B31" s="43" t="s">
        <v>69</v>
      </c>
      <c r="C31" s="65">
        <v>4300</v>
      </c>
      <c r="D31" s="188" t="s">
        <v>18</v>
      </c>
      <c r="E31" s="189"/>
      <c r="F31" s="189"/>
      <c r="G31" s="189"/>
      <c r="H31" s="190"/>
      <c r="I31" s="65"/>
      <c r="J31" s="65"/>
      <c r="K31" s="200">
        <v>7000</v>
      </c>
      <c r="L31" s="43" t="s">
        <v>5</v>
      </c>
    </row>
    <row r="32" spans="2:12" ht="21" customHeight="1">
      <c r="B32" s="40" t="s">
        <v>4</v>
      </c>
      <c r="C32" s="69">
        <v>700</v>
      </c>
      <c r="D32" s="170" t="s">
        <v>30</v>
      </c>
      <c r="E32" s="170"/>
      <c r="F32" s="170"/>
      <c r="G32" s="170"/>
      <c r="H32" s="170"/>
      <c r="I32" s="70"/>
      <c r="J32" s="70"/>
      <c r="K32" s="71">
        <f>K33</f>
        <v>8739</v>
      </c>
      <c r="L32" s="72" t="s">
        <v>5</v>
      </c>
    </row>
    <row r="33" spans="2:12" ht="23.25" customHeight="1">
      <c r="B33" s="44" t="s">
        <v>15</v>
      </c>
      <c r="C33" s="73">
        <v>70095</v>
      </c>
      <c r="D33" s="154" t="s">
        <v>52</v>
      </c>
      <c r="E33" s="154"/>
      <c r="F33" s="154"/>
      <c r="G33" s="154"/>
      <c r="H33" s="154"/>
      <c r="I33" s="74"/>
      <c r="J33" s="74"/>
      <c r="K33" s="75">
        <f>K34</f>
        <v>8739</v>
      </c>
      <c r="L33" s="76" t="s">
        <v>5</v>
      </c>
    </row>
    <row r="34" spans="2:13" ht="39" customHeight="1">
      <c r="B34" s="128" t="s">
        <v>16</v>
      </c>
      <c r="C34" s="129">
        <v>4600</v>
      </c>
      <c r="D34" s="185" t="s">
        <v>56</v>
      </c>
      <c r="E34" s="185"/>
      <c r="F34" s="185"/>
      <c r="G34" s="185"/>
      <c r="H34" s="185"/>
      <c r="I34" s="130"/>
      <c r="J34" s="130"/>
      <c r="K34" s="131">
        <v>8739</v>
      </c>
      <c r="L34" s="132" t="s">
        <v>5</v>
      </c>
      <c r="M34" s="33"/>
    </row>
    <row r="35" spans="2:13" ht="19.5" customHeight="1">
      <c r="B35" s="99" t="s">
        <v>4</v>
      </c>
      <c r="C35" s="100">
        <v>801</v>
      </c>
      <c r="D35" s="165" t="s">
        <v>70</v>
      </c>
      <c r="E35" s="165"/>
      <c r="F35" s="165"/>
      <c r="G35" s="165"/>
      <c r="H35" s="165"/>
      <c r="I35" s="78"/>
      <c r="J35" s="78"/>
      <c r="K35" s="126">
        <f>K36</f>
        <v>14500</v>
      </c>
      <c r="L35" s="127" t="s">
        <v>5</v>
      </c>
      <c r="M35" s="33"/>
    </row>
    <row r="36" spans="2:13" ht="19.5" customHeight="1">
      <c r="B36" s="46" t="s">
        <v>2</v>
      </c>
      <c r="C36" s="109">
        <v>80195</v>
      </c>
      <c r="D36" s="153" t="s">
        <v>29</v>
      </c>
      <c r="E36" s="153"/>
      <c r="F36" s="153"/>
      <c r="G36" s="153"/>
      <c r="H36" s="153"/>
      <c r="I36" s="78"/>
      <c r="J36" s="78"/>
      <c r="K36" s="42">
        <f>K37+K38</f>
        <v>14500</v>
      </c>
      <c r="L36" s="47" t="s">
        <v>5</v>
      </c>
      <c r="M36" s="33"/>
    </row>
    <row r="37" spans="2:13" ht="19.5" customHeight="1">
      <c r="B37" s="34" t="s">
        <v>16</v>
      </c>
      <c r="C37" s="77">
        <v>4247</v>
      </c>
      <c r="D37" s="169" t="s">
        <v>72</v>
      </c>
      <c r="E37" s="169"/>
      <c r="F37" s="169"/>
      <c r="G37" s="169"/>
      <c r="H37" s="169"/>
      <c r="I37" s="78"/>
      <c r="J37" s="78"/>
      <c r="K37" s="42">
        <v>12325</v>
      </c>
      <c r="L37" s="47" t="s">
        <v>5</v>
      </c>
      <c r="M37" s="33"/>
    </row>
    <row r="38" spans="2:13" ht="24" customHeight="1">
      <c r="B38" s="34" t="s">
        <v>16</v>
      </c>
      <c r="C38" s="77">
        <v>4249</v>
      </c>
      <c r="D38" s="169" t="s">
        <v>72</v>
      </c>
      <c r="E38" s="169"/>
      <c r="F38" s="169"/>
      <c r="G38" s="169"/>
      <c r="H38" s="169"/>
      <c r="I38" s="78"/>
      <c r="J38" s="78"/>
      <c r="K38" s="42">
        <v>2175</v>
      </c>
      <c r="L38" s="47" t="s">
        <v>5</v>
      </c>
      <c r="M38" s="33"/>
    </row>
    <row r="39" spans="2:13" ht="19.5" customHeight="1">
      <c r="B39" s="40" t="s">
        <v>4</v>
      </c>
      <c r="C39" s="85">
        <v>900</v>
      </c>
      <c r="D39" s="157" t="s">
        <v>34</v>
      </c>
      <c r="E39" s="157"/>
      <c r="F39" s="157"/>
      <c r="G39" s="157"/>
      <c r="H39" s="157"/>
      <c r="I39" s="86"/>
      <c r="J39" s="86"/>
      <c r="K39" s="87">
        <f>K40</f>
        <v>50000</v>
      </c>
      <c r="L39" s="88" t="s">
        <v>5</v>
      </c>
      <c r="M39" s="33"/>
    </row>
    <row r="40" spans="2:13" ht="19.5" customHeight="1">
      <c r="B40" s="44" t="s">
        <v>15</v>
      </c>
      <c r="C40" s="73">
        <v>90095</v>
      </c>
      <c r="D40" s="154" t="s">
        <v>29</v>
      </c>
      <c r="E40" s="154"/>
      <c r="F40" s="154"/>
      <c r="G40" s="154"/>
      <c r="H40" s="154"/>
      <c r="I40" s="74"/>
      <c r="J40" s="74"/>
      <c r="K40" s="75">
        <f>K41</f>
        <v>50000</v>
      </c>
      <c r="L40" s="76" t="s">
        <v>5</v>
      </c>
      <c r="M40" s="33"/>
    </row>
    <row r="41" spans="2:13" ht="19.5" customHeight="1">
      <c r="B41" s="34" t="s">
        <v>16</v>
      </c>
      <c r="C41" s="77">
        <v>4300</v>
      </c>
      <c r="D41" s="155" t="s">
        <v>18</v>
      </c>
      <c r="E41" s="155"/>
      <c r="F41" s="155"/>
      <c r="G41" s="155"/>
      <c r="H41" s="155"/>
      <c r="I41" s="78"/>
      <c r="J41" s="78"/>
      <c r="K41" s="42">
        <v>50000</v>
      </c>
      <c r="L41" s="47" t="s">
        <v>5</v>
      </c>
      <c r="M41" s="33"/>
    </row>
    <row r="42" spans="2:12" ht="23.25" customHeight="1">
      <c r="B42" s="79" t="s">
        <v>14</v>
      </c>
      <c r="C42" s="80">
        <v>921</v>
      </c>
      <c r="D42" s="177" t="s">
        <v>38</v>
      </c>
      <c r="E42" s="177"/>
      <c r="F42" s="177"/>
      <c r="G42" s="177"/>
      <c r="H42" s="177"/>
      <c r="I42" s="81"/>
      <c r="J42" s="81"/>
      <c r="K42" s="82">
        <f>K43</f>
        <v>10373.55</v>
      </c>
      <c r="L42" s="83" t="s">
        <v>5</v>
      </c>
    </row>
    <row r="43" spans="2:12" ht="18.75" customHeight="1">
      <c r="B43" s="44" t="s">
        <v>15</v>
      </c>
      <c r="C43" s="73">
        <v>92109</v>
      </c>
      <c r="D43" s="154" t="s">
        <v>39</v>
      </c>
      <c r="E43" s="154"/>
      <c r="F43" s="154"/>
      <c r="G43" s="154"/>
      <c r="H43" s="154"/>
      <c r="I43" s="78"/>
      <c r="J43" s="78"/>
      <c r="K43" s="75">
        <f>K44</f>
        <v>10373.55</v>
      </c>
      <c r="L43" s="84" t="s">
        <v>5</v>
      </c>
    </row>
    <row r="44" spans="2:13" ht="22.5" customHeight="1">
      <c r="B44" s="34" t="s">
        <v>16</v>
      </c>
      <c r="C44" s="77">
        <v>6050</v>
      </c>
      <c r="D44" s="155" t="s">
        <v>37</v>
      </c>
      <c r="E44" s="155"/>
      <c r="F44" s="155"/>
      <c r="G44" s="155"/>
      <c r="H44" s="155"/>
      <c r="I44" s="78"/>
      <c r="J44" s="78"/>
      <c r="K44" s="64">
        <v>10373.55</v>
      </c>
      <c r="L44" s="43" t="s">
        <v>5</v>
      </c>
      <c r="M44" s="33"/>
    </row>
    <row r="45" spans="2:12" ht="10.5" customHeight="1">
      <c r="B45" s="11"/>
      <c r="C45" s="22"/>
      <c r="D45" s="25"/>
      <c r="E45" s="25"/>
      <c r="F45" s="25"/>
      <c r="G45" s="25"/>
      <c r="H45" s="25"/>
      <c r="I45" s="23"/>
      <c r="J45" s="23"/>
      <c r="K45" s="24"/>
      <c r="L45" s="13"/>
    </row>
    <row r="46" spans="2:12" ht="15.75">
      <c r="B46" s="7"/>
      <c r="C46" s="173" t="s">
        <v>63</v>
      </c>
      <c r="D46" s="173"/>
      <c r="E46" s="173"/>
      <c r="F46" s="173"/>
      <c r="G46" s="173"/>
      <c r="H46" s="173"/>
      <c r="I46" s="173"/>
      <c r="J46" s="173"/>
      <c r="K46" s="173"/>
      <c r="L46" s="8"/>
    </row>
    <row r="47" spans="2:12" ht="16.5" thickBot="1">
      <c r="B47" s="156" t="s">
        <v>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8"/>
    </row>
    <row r="48" spans="2:14" ht="16.5" thickBot="1">
      <c r="B48" s="114" t="s">
        <v>4</v>
      </c>
      <c r="C48" s="59">
        <v>600</v>
      </c>
      <c r="D48" s="134" t="s">
        <v>66</v>
      </c>
      <c r="E48" s="134"/>
      <c r="F48" s="134"/>
      <c r="G48" s="134"/>
      <c r="H48" s="134"/>
      <c r="I48" s="57"/>
      <c r="J48" s="57"/>
      <c r="K48" s="115">
        <f>K49</f>
        <v>7000</v>
      </c>
      <c r="L48" s="116" t="s">
        <v>5</v>
      </c>
      <c r="M48" s="33"/>
      <c r="N48" s="33"/>
    </row>
    <row r="49" spans="2:12" ht="16.5" customHeight="1">
      <c r="B49" s="117" t="s">
        <v>15</v>
      </c>
      <c r="C49" s="118" t="s">
        <v>67</v>
      </c>
      <c r="D49" s="186" t="s">
        <v>68</v>
      </c>
      <c r="E49" s="187"/>
      <c r="F49" s="187"/>
      <c r="G49" s="187"/>
      <c r="H49" s="187"/>
      <c r="I49" s="119"/>
      <c r="J49" s="119"/>
      <c r="K49" s="120">
        <f>K50</f>
        <v>7000</v>
      </c>
      <c r="L49" s="121" t="s">
        <v>5</v>
      </c>
    </row>
    <row r="50" spans="2:12" ht="15.75">
      <c r="B50" s="97" t="s">
        <v>3</v>
      </c>
      <c r="C50" s="105">
        <v>6060</v>
      </c>
      <c r="D50" s="191" t="s">
        <v>33</v>
      </c>
      <c r="E50" s="192"/>
      <c r="F50" s="192"/>
      <c r="G50" s="192"/>
      <c r="H50" s="193"/>
      <c r="I50" s="97"/>
      <c r="J50" s="97"/>
      <c r="K50" s="98">
        <v>7000</v>
      </c>
      <c r="L50" s="43" t="s">
        <v>5</v>
      </c>
    </row>
    <row r="51" spans="2:14" ht="15.75">
      <c r="B51" s="89" t="s">
        <v>4</v>
      </c>
      <c r="C51" s="41">
        <v>700</v>
      </c>
      <c r="D51" s="179" t="s">
        <v>30</v>
      </c>
      <c r="E51" s="179"/>
      <c r="F51" s="179"/>
      <c r="G51" s="179"/>
      <c r="H51" s="179"/>
      <c r="I51" s="179"/>
      <c r="J51" s="179"/>
      <c r="K51" s="90">
        <f>K52</f>
        <v>5000</v>
      </c>
      <c r="L51" s="91" t="s">
        <v>5</v>
      </c>
      <c r="M51" s="33"/>
      <c r="N51" s="33"/>
    </row>
    <row r="52" spans="2:12" ht="15.75">
      <c r="B52" s="93" t="s">
        <v>2</v>
      </c>
      <c r="C52" s="67">
        <v>70005</v>
      </c>
      <c r="D52" s="181" t="s">
        <v>31</v>
      </c>
      <c r="E52" s="181"/>
      <c r="F52" s="181"/>
      <c r="G52" s="181"/>
      <c r="H52" s="181"/>
      <c r="I52" s="76"/>
      <c r="J52" s="76"/>
      <c r="K52" s="94">
        <f>K53</f>
        <v>5000</v>
      </c>
      <c r="L52" s="84" t="s">
        <v>5</v>
      </c>
    </row>
    <row r="53" spans="2:12" ht="15.75">
      <c r="B53" s="95" t="s">
        <v>3</v>
      </c>
      <c r="C53" s="96">
        <v>4170</v>
      </c>
      <c r="D53" s="184" t="s">
        <v>62</v>
      </c>
      <c r="E53" s="184"/>
      <c r="F53" s="184"/>
      <c r="G53" s="184"/>
      <c r="H53" s="184"/>
      <c r="I53" s="97"/>
      <c r="J53" s="97"/>
      <c r="K53" s="98">
        <v>5000</v>
      </c>
      <c r="L53" s="43" t="s">
        <v>5</v>
      </c>
    </row>
    <row r="54" spans="2:12" ht="15.75">
      <c r="B54" s="99" t="s">
        <v>4</v>
      </c>
      <c r="C54" s="100">
        <v>750</v>
      </c>
      <c r="D54" s="165" t="s">
        <v>24</v>
      </c>
      <c r="E54" s="165"/>
      <c r="F54" s="165"/>
      <c r="G54" s="165"/>
      <c r="H54" s="165"/>
      <c r="I54" s="101"/>
      <c r="J54" s="101"/>
      <c r="K54" s="102">
        <f>K55</f>
        <v>15500</v>
      </c>
      <c r="L54" s="103" t="s">
        <v>5</v>
      </c>
    </row>
    <row r="55" spans="2:12" ht="15.75">
      <c r="B55" s="93" t="s">
        <v>15</v>
      </c>
      <c r="C55" s="67">
        <v>75022</v>
      </c>
      <c r="D55" s="146" t="s">
        <v>46</v>
      </c>
      <c r="E55" s="146"/>
      <c r="F55" s="146"/>
      <c r="G55" s="146"/>
      <c r="H55" s="146"/>
      <c r="I55" s="46"/>
      <c r="J55" s="46"/>
      <c r="K55" s="94">
        <f>K56</f>
        <v>15500</v>
      </c>
      <c r="L55" s="84" t="s">
        <v>5</v>
      </c>
    </row>
    <row r="56" spans="2:12" ht="15.75">
      <c r="B56" s="95" t="s">
        <v>3</v>
      </c>
      <c r="C56" s="96">
        <v>3030</v>
      </c>
      <c r="D56" s="184" t="s">
        <v>47</v>
      </c>
      <c r="E56" s="184"/>
      <c r="F56" s="184"/>
      <c r="G56" s="184"/>
      <c r="H56" s="184"/>
      <c r="I56" s="97"/>
      <c r="J56" s="97"/>
      <c r="K56" s="98">
        <v>15500</v>
      </c>
      <c r="L56" s="43" t="s">
        <v>5</v>
      </c>
    </row>
    <row r="57" spans="2:12" ht="15.75">
      <c r="B57" s="83" t="s">
        <v>4</v>
      </c>
      <c r="C57" s="92">
        <v>754</v>
      </c>
      <c r="D57" s="180" t="s">
        <v>20</v>
      </c>
      <c r="E57" s="180"/>
      <c r="F57" s="180"/>
      <c r="G57" s="180"/>
      <c r="H57" s="180"/>
      <c r="I57" s="180"/>
      <c r="J57" s="180"/>
      <c r="K57" s="104">
        <f>K58</f>
        <v>88270</v>
      </c>
      <c r="L57" s="83" t="s">
        <v>5</v>
      </c>
    </row>
    <row r="58" spans="2:12" ht="15.75" customHeight="1">
      <c r="B58" s="84" t="s">
        <v>15</v>
      </c>
      <c r="C58" s="45">
        <v>75412</v>
      </c>
      <c r="D58" s="181" t="s">
        <v>21</v>
      </c>
      <c r="E58" s="181"/>
      <c r="F58" s="181"/>
      <c r="G58" s="181"/>
      <c r="H58" s="181"/>
      <c r="I58" s="76"/>
      <c r="J58" s="76"/>
      <c r="K58" s="94">
        <f>K59+K60+K61+K62</f>
        <v>88270</v>
      </c>
      <c r="L58" s="84" t="s">
        <v>5</v>
      </c>
    </row>
    <row r="59" spans="2:12" ht="15.75" customHeight="1">
      <c r="B59" s="97" t="s">
        <v>3</v>
      </c>
      <c r="C59" s="105">
        <v>3030</v>
      </c>
      <c r="D59" s="169" t="s">
        <v>47</v>
      </c>
      <c r="E59" s="169"/>
      <c r="F59" s="169"/>
      <c r="G59" s="169"/>
      <c r="H59" s="169"/>
      <c r="I59" s="97"/>
      <c r="J59" s="97"/>
      <c r="K59" s="98">
        <v>37000</v>
      </c>
      <c r="L59" s="43" t="s">
        <v>5</v>
      </c>
    </row>
    <row r="60" spans="2:12" ht="18.75" customHeight="1">
      <c r="B60" s="97" t="s">
        <v>16</v>
      </c>
      <c r="C60" s="105">
        <v>4350</v>
      </c>
      <c r="D60" s="169" t="s">
        <v>57</v>
      </c>
      <c r="E60" s="169"/>
      <c r="F60" s="169"/>
      <c r="G60" s="169"/>
      <c r="H60" s="169"/>
      <c r="I60" s="97"/>
      <c r="J60" s="97"/>
      <c r="K60" s="98">
        <v>120</v>
      </c>
      <c r="L60" s="43" t="s">
        <v>5</v>
      </c>
    </row>
    <row r="61" spans="2:12" ht="44.25" customHeight="1">
      <c r="B61" s="97" t="s">
        <v>16</v>
      </c>
      <c r="C61" s="105">
        <v>4360</v>
      </c>
      <c r="D61" s="199" t="s">
        <v>73</v>
      </c>
      <c r="E61" s="192"/>
      <c r="F61" s="192"/>
      <c r="G61" s="192"/>
      <c r="H61" s="193"/>
      <c r="I61" s="97"/>
      <c r="J61" s="97"/>
      <c r="K61" s="42">
        <v>650</v>
      </c>
      <c r="L61" s="47" t="s">
        <v>5</v>
      </c>
    </row>
    <row r="62" spans="2:12" ht="18.75" customHeight="1" thickBot="1">
      <c r="B62" s="97" t="s">
        <v>3</v>
      </c>
      <c r="C62" s="105">
        <v>6060</v>
      </c>
      <c r="D62" s="169" t="s">
        <v>33</v>
      </c>
      <c r="E62" s="169"/>
      <c r="F62" s="169"/>
      <c r="G62" s="169"/>
      <c r="H62" s="169"/>
      <c r="I62" s="97"/>
      <c r="J62" s="97"/>
      <c r="K62" s="98">
        <v>50500</v>
      </c>
      <c r="L62" s="43" t="s">
        <v>5</v>
      </c>
    </row>
    <row r="63" spans="2:12" ht="18.75" customHeight="1" thickBot="1">
      <c r="B63" s="122" t="s">
        <v>4</v>
      </c>
      <c r="C63" s="123">
        <v>801</v>
      </c>
      <c r="D63" s="194" t="s">
        <v>70</v>
      </c>
      <c r="E63" s="194"/>
      <c r="F63" s="194"/>
      <c r="G63" s="194"/>
      <c r="H63" s="194"/>
      <c r="I63" s="97"/>
      <c r="J63" s="97"/>
      <c r="K63" s="102">
        <f>K64</f>
        <v>17589</v>
      </c>
      <c r="L63" s="103" t="s">
        <v>5</v>
      </c>
    </row>
    <row r="64" spans="2:12" ht="18.75" customHeight="1" thickBot="1">
      <c r="B64" s="124" t="s">
        <v>2</v>
      </c>
      <c r="C64" s="125">
        <v>80195</v>
      </c>
      <c r="D64" s="195" t="s">
        <v>29</v>
      </c>
      <c r="E64" s="195"/>
      <c r="F64" s="195"/>
      <c r="G64" s="195"/>
      <c r="H64" s="195"/>
      <c r="I64" s="97"/>
      <c r="J64" s="97"/>
      <c r="K64" s="94">
        <f>K65+K66+K67+K68</f>
        <v>17589</v>
      </c>
      <c r="L64" s="84" t="s">
        <v>5</v>
      </c>
    </row>
    <row r="65" spans="2:12" ht="18.75" customHeight="1" thickBot="1">
      <c r="B65" s="97" t="s">
        <v>3</v>
      </c>
      <c r="C65" s="105">
        <v>4210</v>
      </c>
      <c r="D65" s="196" t="s">
        <v>71</v>
      </c>
      <c r="E65" s="197"/>
      <c r="F65" s="197"/>
      <c r="G65" s="197"/>
      <c r="H65" s="198"/>
      <c r="I65" s="97"/>
      <c r="J65" s="97"/>
      <c r="K65" s="98">
        <v>1265</v>
      </c>
      <c r="L65" s="43" t="s">
        <v>5</v>
      </c>
    </row>
    <row r="66" spans="2:12" ht="18.75" customHeight="1" thickBot="1">
      <c r="B66" s="97" t="s">
        <v>3</v>
      </c>
      <c r="C66" s="105">
        <v>4217</v>
      </c>
      <c r="D66" s="196" t="s">
        <v>71</v>
      </c>
      <c r="E66" s="197"/>
      <c r="F66" s="197"/>
      <c r="G66" s="197"/>
      <c r="H66" s="198"/>
      <c r="I66" s="97"/>
      <c r="J66" s="97"/>
      <c r="K66" s="98">
        <v>12325</v>
      </c>
      <c r="L66" s="43" t="s">
        <v>5</v>
      </c>
    </row>
    <row r="67" spans="2:12" ht="18.75" customHeight="1" thickBot="1">
      <c r="B67" s="97" t="s">
        <v>3</v>
      </c>
      <c r="C67" s="105">
        <v>4219</v>
      </c>
      <c r="D67" s="196" t="s">
        <v>71</v>
      </c>
      <c r="E67" s="197"/>
      <c r="F67" s="197"/>
      <c r="G67" s="197"/>
      <c r="H67" s="198"/>
      <c r="I67" s="97"/>
      <c r="J67" s="97"/>
      <c r="K67" s="98">
        <v>2175</v>
      </c>
      <c r="L67" s="43" t="s">
        <v>5</v>
      </c>
    </row>
    <row r="68" spans="2:12" ht="18.75" customHeight="1">
      <c r="B68" s="97" t="s">
        <v>3</v>
      </c>
      <c r="C68" s="105">
        <v>4240</v>
      </c>
      <c r="D68" s="196" t="s">
        <v>72</v>
      </c>
      <c r="E68" s="197"/>
      <c r="F68" s="197"/>
      <c r="G68" s="197"/>
      <c r="H68" s="198"/>
      <c r="I68" s="97"/>
      <c r="J68" s="97"/>
      <c r="K68" s="98">
        <v>1824</v>
      </c>
      <c r="L68" s="43" t="s">
        <v>5</v>
      </c>
    </row>
    <row r="69" spans="2:12" ht="21" customHeight="1">
      <c r="B69" s="79" t="s">
        <v>4</v>
      </c>
      <c r="C69" s="92">
        <v>852</v>
      </c>
      <c r="D69" s="179" t="s">
        <v>9</v>
      </c>
      <c r="E69" s="179"/>
      <c r="F69" s="179"/>
      <c r="G69" s="179"/>
      <c r="H69" s="179"/>
      <c r="I69" s="179"/>
      <c r="J69" s="179"/>
      <c r="K69" s="71">
        <f>K70</f>
        <v>18592</v>
      </c>
      <c r="L69" s="72" t="s">
        <v>5</v>
      </c>
    </row>
    <row r="70" spans="2:12" ht="21.75" customHeight="1">
      <c r="B70" s="76" t="s">
        <v>15</v>
      </c>
      <c r="C70" s="106" t="s">
        <v>40</v>
      </c>
      <c r="D70" s="154" t="s">
        <v>54</v>
      </c>
      <c r="E70" s="181"/>
      <c r="F70" s="181"/>
      <c r="G70" s="181"/>
      <c r="H70" s="181"/>
      <c r="I70" s="107"/>
      <c r="J70" s="107"/>
      <c r="K70" s="75">
        <f>K71</f>
        <v>18592</v>
      </c>
      <c r="L70" s="47" t="s">
        <v>5</v>
      </c>
    </row>
    <row r="71" spans="2:12" ht="17.25" customHeight="1">
      <c r="B71" s="47" t="s">
        <v>16</v>
      </c>
      <c r="C71" s="48" t="s">
        <v>36</v>
      </c>
      <c r="D71" s="155" t="s">
        <v>59</v>
      </c>
      <c r="E71" s="182"/>
      <c r="F71" s="182"/>
      <c r="G71" s="182"/>
      <c r="H71" s="182"/>
      <c r="I71" s="107"/>
      <c r="J71" s="107"/>
      <c r="K71" s="42">
        <v>18592</v>
      </c>
      <c r="L71" s="47" t="s">
        <v>5</v>
      </c>
    </row>
    <row r="72" spans="2:12" ht="18.75" customHeight="1">
      <c r="B72" s="99" t="s">
        <v>4</v>
      </c>
      <c r="C72" s="100">
        <v>854</v>
      </c>
      <c r="D72" s="165" t="s">
        <v>35</v>
      </c>
      <c r="E72" s="165"/>
      <c r="F72" s="165"/>
      <c r="G72" s="165"/>
      <c r="H72" s="165"/>
      <c r="I72" s="99"/>
      <c r="J72" s="99"/>
      <c r="K72" s="108">
        <f>K73</f>
        <v>20206</v>
      </c>
      <c r="L72" s="40" t="s">
        <v>5</v>
      </c>
    </row>
    <row r="73" spans="2:12" ht="19.5" customHeight="1">
      <c r="B73" s="46" t="s">
        <v>2</v>
      </c>
      <c r="C73" s="109">
        <v>85415</v>
      </c>
      <c r="D73" s="153" t="s">
        <v>45</v>
      </c>
      <c r="E73" s="153"/>
      <c r="F73" s="153"/>
      <c r="G73" s="153"/>
      <c r="H73" s="153"/>
      <c r="I73" s="46"/>
      <c r="J73" s="46"/>
      <c r="K73" s="94">
        <f>K74+K75</f>
        <v>20206</v>
      </c>
      <c r="L73" s="34" t="s">
        <v>5</v>
      </c>
    </row>
    <row r="74" spans="2:12" ht="16.5" customHeight="1">
      <c r="B74" s="97" t="s">
        <v>3</v>
      </c>
      <c r="C74" s="105">
        <v>3240</v>
      </c>
      <c r="D74" s="169" t="s">
        <v>60</v>
      </c>
      <c r="E74" s="169"/>
      <c r="F74" s="169"/>
      <c r="G74" s="169"/>
      <c r="H74" s="169"/>
      <c r="I74" s="97"/>
      <c r="J74" s="97"/>
      <c r="K74" s="98">
        <v>2152</v>
      </c>
      <c r="L74" s="34" t="s">
        <v>5</v>
      </c>
    </row>
    <row r="75" spans="2:12" ht="21.75" customHeight="1">
      <c r="B75" s="34" t="s">
        <v>3</v>
      </c>
      <c r="C75" s="77">
        <v>3260</v>
      </c>
      <c r="D75" s="155" t="s">
        <v>61</v>
      </c>
      <c r="E75" s="155"/>
      <c r="F75" s="155"/>
      <c r="G75" s="155"/>
      <c r="H75" s="155"/>
      <c r="I75" s="34"/>
      <c r="J75" s="34"/>
      <c r="K75" s="110">
        <v>18054</v>
      </c>
      <c r="L75" s="34" t="s">
        <v>5</v>
      </c>
    </row>
    <row r="76" spans="2:12" ht="15.75" customHeight="1">
      <c r="B76" s="40" t="s">
        <v>14</v>
      </c>
      <c r="C76" s="111">
        <v>926</v>
      </c>
      <c r="D76" s="150" t="s">
        <v>41</v>
      </c>
      <c r="E76" s="151"/>
      <c r="F76" s="151"/>
      <c r="G76" s="151"/>
      <c r="H76" s="151"/>
      <c r="I76" s="151"/>
      <c r="J76" s="151"/>
      <c r="K76" s="87">
        <f>K77</f>
        <v>20000</v>
      </c>
      <c r="L76" s="103" t="s">
        <v>5</v>
      </c>
    </row>
    <row r="77" spans="2:12" ht="15.75" customHeight="1">
      <c r="B77" s="44" t="s">
        <v>2</v>
      </c>
      <c r="C77" s="67">
        <v>92601</v>
      </c>
      <c r="D77" s="152" t="s">
        <v>42</v>
      </c>
      <c r="E77" s="153"/>
      <c r="F77" s="153"/>
      <c r="G77" s="153"/>
      <c r="H77" s="153"/>
      <c r="I77" s="153"/>
      <c r="J77" s="153"/>
      <c r="K77" s="42">
        <f>K78</f>
        <v>20000</v>
      </c>
      <c r="L77" s="43" t="s">
        <v>5</v>
      </c>
    </row>
    <row r="78" spans="2:12" ht="20.25" customHeight="1">
      <c r="B78" s="47" t="s">
        <v>3</v>
      </c>
      <c r="C78" s="48" t="s">
        <v>44</v>
      </c>
      <c r="D78" s="158" t="s">
        <v>58</v>
      </c>
      <c r="E78" s="158"/>
      <c r="F78" s="158"/>
      <c r="G78" s="158"/>
      <c r="H78" s="158"/>
      <c r="I78" s="47"/>
      <c r="J78" s="47"/>
      <c r="K78" s="42">
        <v>20000</v>
      </c>
      <c r="L78" s="43" t="s">
        <v>5</v>
      </c>
    </row>
    <row r="79" spans="2:12" ht="6.75" customHeight="1"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</row>
    <row r="80" spans="2:12" ht="5.25" customHeight="1">
      <c r="B80" s="15"/>
      <c r="C80" s="20"/>
      <c r="D80" s="15"/>
      <c r="E80" s="15"/>
      <c r="F80" s="15"/>
      <c r="G80" s="15"/>
      <c r="H80" s="15"/>
      <c r="I80" s="15"/>
      <c r="J80" s="15"/>
      <c r="K80" s="16"/>
      <c r="L80" s="15"/>
    </row>
    <row r="81" spans="2:12" ht="15.75">
      <c r="B81" s="178" t="s">
        <v>64</v>
      </c>
      <c r="C81" s="178"/>
      <c r="D81" s="178"/>
      <c r="E81" s="178"/>
      <c r="F81" s="178"/>
      <c r="G81" s="178"/>
      <c r="H81" s="178"/>
      <c r="I81" s="178"/>
      <c r="J81" s="178"/>
      <c r="K81" s="178"/>
      <c r="L81" s="6"/>
    </row>
    <row r="82" spans="2:12" ht="15.75">
      <c r="B82" s="8" t="s">
        <v>7</v>
      </c>
      <c r="C82" s="8"/>
      <c r="D82" s="8"/>
      <c r="E82" s="8"/>
      <c r="F82" s="8"/>
      <c r="G82" s="8"/>
      <c r="H82" s="8"/>
      <c r="I82" s="8"/>
      <c r="J82" s="8"/>
      <c r="K82" s="9"/>
      <c r="L82" s="6"/>
    </row>
    <row r="83" spans="2:12" ht="8.25" customHeight="1">
      <c r="B83" s="8"/>
      <c r="C83" s="8"/>
      <c r="D83" s="8"/>
      <c r="E83" s="8"/>
      <c r="F83" s="8"/>
      <c r="G83" s="8"/>
      <c r="H83" s="8"/>
      <c r="I83" s="8"/>
      <c r="J83" s="8"/>
      <c r="K83" s="9"/>
      <c r="L83" s="6"/>
    </row>
    <row r="84" spans="2:12" ht="15.75">
      <c r="B84" s="178" t="s">
        <v>65</v>
      </c>
      <c r="C84" s="178"/>
      <c r="D84" s="178"/>
      <c r="E84" s="178"/>
      <c r="F84" s="178"/>
      <c r="G84" s="178"/>
      <c r="H84" s="178"/>
      <c r="I84" s="178"/>
      <c r="J84" s="178"/>
      <c r="K84" s="178"/>
      <c r="L84" s="6"/>
    </row>
    <row r="85" spans="2:12" ht="6" customHeight="1">
      <c r="B85" s="8"/>
      <c r="C85" s="8"/>
      <c r="D85" s="8"/>
      <c r="E85" s="8"/>
      <c r="F85" s="8"/>
      <c r="G85" s="8"/>
      <c r="H85" s="8"/>
      <c r="I85" s="8"/>
      <c r="J85" s="8"/>
      <c r="K85" s="9"/>
      <c r="L85" s="6"/>
    </row>
    <row r="86" spans="2:12" ht="15.75">
      <c r="B86" s="8" t="s">
        <v>8</v>
      </c>
      <c r="C86" s="8"/>
      <c r="D86" s="8"/>
      <c r="E86" s="8"/>
      <c r="F86" s="8"/>
      <c r="G86" s="8"/>
      <c r="H86" s="8"/>
      <c r="I86" s="8"/>
      <c r="J86" s="8"/>
      <c r="K86" s="9"/>
      <c r="L86" s="6"/>
    </row>
    <row r="87" spans="2:12" ht="15.75">
      <c r="B87" s="8"/>
      <c r="C87" s="8"/>
      <c r="D87" s="8"/>
      <c r="E87" s="8"/>
      <c r="F87" s="8"/>
      <c r="G87" s="8"/>
      <c r="H87" s="8"/>
      <c r="I87" s="8"/>
      <c r="J87" s="8"/>
      <c r="K87" s="9"/>
      <c r="L87" s="6"/>
    </row>
    <row r="88" spans="2:12" ht="15.75">
      <c r="B88" s="7"/>
      <c r="C88" s="8"/>
      <c r="D88" s="8"/>
      <c r="E88" s="8"/>
      <c r="F88" s="8"/>
      <c r="G88" s="8"/>
      <c r="H88" s="8"/>
      <c r="I88" s="8"/>
      <c r="J88" s="8"/>
      <c r="K88" s="10"/>
      <c r="L88" s="14"/>
    </row>
    <row r="89" spans="2:12" ht="19.5" customHeight="1">
      <c r="B89" s="7"/>
      <c r="C89" s="8"/>
      <c r="D89" s="8"/>
      <c r="E89" s="8"/>
      <c r="F89" s="8"/>
      <c r="G89" s="8"/>
      <c r="H89" s="8"/>
      <c r="I89" s="8"/>
      <c r="J89" s="8"/>
      <c r="K89" s="10"/>
      <c r="L89" s="14"/>
    </row>
    <row r="90" spans="2:12" ht="15.75">
      <c r="B90" s="7"/>
      <c r="C90" s="8"/>
      <c r="D90" s="8"/>
      <c r="E90" s="8"/>
      <c r="F90" s="8"/>
      <c r="G90" s="8"/>
      <c r="H90" s="8"/>
      <c r="I90" s="8"/>
      <c r="J90" s="8"/>
      <c r="K90" s="10"/>
      <c r="L90" s="14"/>
    </row>
    <row r="91" spans="2:12" ht="19.5" customHeight="1">
      <c r="B91" s="7"/>
      <c r="C91" s="8"/>
      <c r="D91" s="8"/>
      <c r="E91" s="8"/>
      <c r="F91" s="8"/>
      <c r="G91" s="8"/>
      <c r="H91" s="8"/>
      <c r="I91" s="8"/>
      <c r="J91" s="8"/>
      <c r="K91" s="10"/>
      <c r="L91" s="14"/>
    </row>
    <row r="92" spans="2:12" ht="15.75">
      <c r="B92" s="7"/>
      <c r="C92" s="8"/>
      <c r="D92" s="8"/>
      <c r="E92" s="8"/>
      <c r="F92" s="8"/>
      <c r="G92" s="8"/>
      <c r="H92" s="8"/>
      <c r="I92" s="8"/>
      <c r="J92" s="8"/>
      <c r="K92" s="10"/>
      <c r="L92" s="14"/>
    </row>
    <row r="93" spans="2:12" ht="18.75">
      <c r="B93" s="6"/>
      <c r="C93" s="4"/>
      <c r="D93" s="4"/>
      <c r="E93" s="4"/>
      <c r="F93" s="4"/>
      <c r="G93" s="4"/>
      <c r="H93" s="4"/>
      <c r="I93" s="4"/>
      <c r="J93" s="4"/>
      <c r="K93" s="5"/>
      <c r="L93" s="14"/>
    </row>
    <row r="94" spans="2:12" ht="18.75">
      <c r="B94" s="6"/>
      <c r="C94" s="4"/>
      <c r="D94" s="4"/>
      <c r="E94" s="4"/>
      <c r="F94" s="4"/>
      <c r="G94" s="4"/>
      <c r="H94" s="4"/>
      <c r="I94" s="4"/>
      <c r="J94" s="4"/>
      <c r="K94" s="5"/>
      <c r="L94" s="14"/>
    </row>
    <row r="95" spans="2:12" ht="18.75">
      <c r="B95" s="6"/>
      <c r="C95" s="4"/>
      <c r="D95" s="4"/>
      <c r="E95" s="4"/>
      <c r="F95" s="4"/>
      <c r="G95" s="4"/>
      <c r="H95" s="4"/>
      <c r="I95" s="4"/>
      <c r="J95" s="4"/>
      <c r="K95" s="5"/>
      <c r="L95" s="14"/>
    </row>
    <row r="96" spans="2:12" ht="18.75">
      <c r="B96" s="6"/>
      <c r="C96" s="4"/>
      <c r="D96" s="4"/>
      <c r="E96" s="4"/>
      <c r="F96" s="4"/>
      <c r="G96" s="4"/>
      <c r="H96" s="4"/>
      <c r="I96" s="4"/>
      <c r="J96" s="4"/>
      <c r="K96" s="5"/>
      <c r="L96" s="14"/>
    </row>
    <row r="97" spans="2:12" ht="19.5" customHeight="1">
      <c r="B97" s="6"/>
      <c r="C97" s="4"/>
      <c r="D97" s="4"/>
      <c r="E97" s="4"/>
      <c r="F97" s="4"/>
      <c r="G97" s="4"/>
      <c r="H97" s="4"/>
      <c r="I97" s="4"/>
      <c r="J97" s="4"/>
      <c r="K97" s="5"/>
      <c r="L97" s="14"/>
    </row>
    <row r="98" spans="2:12" ht="18.75">
      <c r="B98" s="6"/>
      <c r="C98" s="4"/>
      <c r="D98" s="4"/>
      <c r="E98" s="4"/>
      <c r="F98" s="4"/>
      <c r="G98" s="4"/>
      <c r="H98" s="4"/>
      <c r="I98" s="4"/>
      <c r="J98" s="4"/>
      <c r="K98" s="5"/>
      <c r="L98" s="14"/>
    </row>
    <row r="99" spans="2:12" ht="18.75">
      <c r="B99" s="6"/>
      <c r="C99" s="4"/>
      <c r="D99" s="4"/>
      <c r="E99" s="4"/>
      <c r="F99" s="4"/>
      <c r="G99" s="4"/>
      <c r="H99" s="4"/>
      <c r="I99" s="4"/>
      <c r="J99" s="4"/>
      <c r="K99" s="5"/>
      <c r="L99" s="14"/>
    </row>
    <row r="100" spans="2:12" ht="18.75">
      <c r="B100" s="6"/>
      <c r="C100" s="4"/>
      <c r="D100" s="4"/>
      <c r="E100" s="4"/>
      <c r="F100" s="4"/>
      <c r="G100" s="4"/>
      <c r="H100" s="4"/>
      <c r="I100" s="4"/>
      <c r="J100" s="4"/>
      <c r="K100" s="5"/>
      <c r="L100" s="14"/>
    </row>
    <row r="101" spans="2:12" ht="18.75">
      <c r="B101" s="6"/>
      <c r="C101" s="4"/>
      <c r="D101" s="4"/>
      <c r="E101" s="4"/>
      <c r="F101" s="4"/>
      <c r="G101" s="4"/>
      <c r="H101" s="4"/>
      <c r="I101" s="4"/>
      <c r="J101" s="4"/>
      <c r="K101" s="5"/>
      <c r="L101" s="14"/>
    </row>
    <row r="102" spans="2:12" ht="18.75">
      <c r="B102" s="14"/>
      <c r="C102" s="4"/>
      <c r="D102" s="4"/>
      <c r="E102" s="4"/>
      <c r="F102" s="4"/>
      <c r="G102" s="4"/>
      <c r="H102" s="4"/>
      <c r="I102" s="4"/>
      <c r="J102" s="4"/>
      <c r="K102" s="5"/>
      <c r="L102" s="14"/>
    </row>
    <row r="103" spans="2:12" ht="18.75">
      <c r="B103" s="14"/>
      <c r="C103" s="4"/>
      <c r="D103" s="4"/>
      <c r="E103" s="4"/>
      <c r="F103" s="4"/>
      <c r="G103" s="4"/>
      <c r="H103" s="4"/>
      <c r="I103" s="4"/>
      <c r="J103" s="4"/>
      <c r="K103" s="5"/>
      <c r="L103" s="14"/>
    </row>
    <row r="104" spans="2:12" ht="18.75">
      <c r="B104" s="14"/>
      <c r="C104" s="4"/>
      <c r="D104" s="4"/>
      <c r="E104" s="4"/>
      <c r="F104" s="4"/>
      <c r="G104" s="4"/>
      <c r="H104" s="4"/>
      <c r="I104" s="4"/>
      <c r="J104" s="4"/>
      <c r="K104" s="5"/>
      <c r="L104" s="14"/>
    </row>
    <row r="105" spans="2:12" ht="18.75">
      <c r="B105" s="14"/>
      <c r="C105" s="4"/>
      <c r="D105" s="4"/>
      <c r="E105" s="4"/>
      <c r="F105" s="4"/>
      <c r="G105" s="4"/>
      <c r="H105" s="4"/>
      <c r="I105" s="4"/>
      <c r="J105" s="4"/>
      <c r="K105" s="5"/>
      <c r="L105" s="14"/>
    </row>
    <row r="106" spans="2:12" ht="19.5" customHeight="1">
      <c r="B106" s="14"/>
      <c r="C106" s="4"/>
      <c r="D106" s="4"/>
      <c r="E106" s="4"/>
      <c r="F106" s="4"/>
      <c r="G106" s="4"/>
      <c r="H106" s="4"/>
      <c r="I106" s="4"/>
      <c r="J106" s="4"/>
      <c r="K106" s="5"/>
      <c r="L106" s="14"/>
    </row>
    <row r="107" spans="2:12" ht="18.75">
      <c r="B107" s="14"/>
      <c r="C107" s="4"/>
      <c r="D107" s="4"/>
      <c r="E107" s="4"/>
      <c r="F107" s="4"/>
      <c r="G107" s="4"/>
      <c r="H107" s="4"/>
      <c r="I107" s="4"/>
      <c r="J107" s="4"/>
      <c r="K107" s="5"/>
      <c r="L107" s="14"/>
    </row>
    <row r="108" spans="2:12" ht="18.75">
      <c r="B108" s="14"/>
      <c r="C108" s="4"/>
      <c r="D108" s="4"/>
      <c r="E108" s="4"/>
      <c r="F108" s="4"/>
      <c r="G108" s="4"/>
      <c r="H108" s="4"/>
      <c r="I108" s="4"/>
      <c r="J108" s="4"/>
      <c r="K108" s="5"/>
      <c r="L108" s="14"/>
    </row>
    <row r="109" spans="2:12" ht="19.5" customHeight="1">
      <c r="B109" s="14"/>
      <c r="C109" s="4"/>
      <c r="D109" s="4"/>
      <c r="E109" s="4"/>
      <c r="F109" s="4"/>
      <c r="G109" s="4"/>
      <c r="H109" s="4"/>
      <c r="I109" s="4"/>
      <c r="J109" s="4"/>
      <c r="K109" s="5"/>
      <c r="L109" s="14"/>
    </row>
    <row r="110" spans="2:12" ht="18.75">
      <c r="B110" s="14"/>
      <c r="C110" s="4"/>
      <c r="D110" s="4"/>
      <c r="E110" s="4"/>
      <c r="F110" s="4"/>
      <c r="G110" s="4"/>
      <c r="H110" s="4"/>
      <c r="I110" s="4"/>
      <c r="J110" s="4"/>
      <c r="K110" s="5"/>
      <c r="L110" s="14"/>
    </row>
    <row r="111" spans="2:12" ht="19.5" customHeight="1">
      <c r="B111" s="14"/>
      <c r="C111" s="4"/>
      <c r="D111" s="4"/>
      <c r="E111" s="4"/>
      <c r="F111" s="4"/>
      <c r="G111" s="4"/>
      <c r="H111" s="4"/>
      <c r="I111" s="4"/>
      <c r="J111" s="4"/>
      <c r="K111" s="5"/>
      <c r="L111" s="14"/>
    </row>
    <row r="112" spans="2:12" ht="18.75">
      <c r="B112" s="14"/>
      <c r="C112" s="4"/>
      <c r="D112" s="4"/>
      <c r="E112" s="4"/>
      <c r="F112" s="4"/>
      <c r="G112" s="4"/>
      <c r="H112" s="4"/>
      <c r="I112" s="4"/>
      <c r="J112" s="4"/>
      <c r="K112" s="5"/>
      <c r="L112" s="14"/>
    </row>
    <row r="113" spans="2:12" ht="18.75">
      <c r="B113" s="14"/>
      <c r="C113" s="4"/>
      <c r="D113" s="4"/>
      <c r="E113" s="4"/>
      <c r="F113" s="4"/>
      <c r="G113" s="4"/>
      <c r="H113" s="4"/>
      <c r="I113" s="4"/>
      <c r="J113" s="4"/>
      <c r="K113" s="5"/>
      <c r="L113" s="14"/>
    </row>
    <row r="114" spans="2:12" ht="19.5" customHeight="1">
      <c r="B114" s="14"/>
      <c r="C114" s="4"/>
      <c r="D114" s="4"/>
      <c r="E114" s="4"/>
      <c r="F114" s="4"/>
      <c r="G114" s="4"/>
      <c r="H114" s="4"/>
      <c r="I114" s="4"/>
      <c r="J114" s="4"/>
      <c r="K114" s="5"/>
      <c r="L114" s="14"/>
    </row>
    <row r="115" spans="2:12" ht="18.75">
      <c r="B115" s="14"/>
      <c r="C115" s="4"/>
      <c r="D115" s="4"/>
      <c r="E115" s="4"/>
      <c r="F115" s="4"/>
      <c r="G115" s="4"/>
      <c r="H115" s="4"/>
      <c r="I115" s="4"/>
      <c r="J115" s="4"/>
      <c r="K115" s="5"/>
      <c r="L115" s="14"/>
    </row>
    <row r="116" spans="2:12" ht="18.75">
      <c r="B116" s="14"/>
      <c r="C116" s="4"/>
      <c r="D116" s="4"/>
      <c r="E116" s="4"/>
      <c r="F116" s="4"/>
      <c r="G116" s="4"/>
      <c r="H116" s="4"/>
      <c r="I116" s="4"/>
      <c r="J116" s="4"/>
      <c r="K116" s="5"/>
      <c r="L116" s="14"/>
    </row>
    <row r="117" spans="2:12" ht="18.75">
      <c r="B117" s="14"/>
      <c r="C117" s="4"/>
      <c r="D117" s="4"/>
      <c r="E117" s="4"/>
      <c r="F117" s="4"/>
      <c r="G117" s="4"/>
      <c r="H117" s="4"/>
      <c r="I117" s="4"/>
      <c r="J117" s="4"/>
      <c r="K117" s="5"/>
      <c r="L117" s="14"/>
    </row>
    <row r="118" spans="2:12" ht="18.75">
      <c r="B118" s="14"/>
      <c r="C118" s="4"/>
      <c r="D118" s="4"/>
      <c r="E118" s="4"/>
      <c r="F118" s="4"/>
      <c r="G118" s="4"/>
      <c r="H118" s="4"/>
      <c r="I118" s="4"/>
      <c r="J118" s="4"/>
      <c r="K118" s="5"/>
      <c r="L118" s="14"/>
    </row>
    <row r="119" spans="2:12" ht="18.75">
      <c r="B119" s="14"/>
      <c r="C119" s="4"/>
      <c r="D119" s="4"/>
      <c r="E119" s="4"/>
      <c r="F119" s="4"/>
      <c r="G119" s="4"/>
      <c r="H119" s="4"/>
      <c r="I119" s="4"/>
      <c r="J119" s="4"/>
      <c r="K119" s="5"/>
      <c r="L119" s="14"/>
    </row>
    <row r="120" spans="2:12" ht="18.75">
      <c r="B120" s="14"/>
      <c r="C120" s="4"/>
      <c r="D120" s="4"/>
      <c r="E120" s="4"/>
      <c r="F120" s="4"/>
      <c r="G120" s="4"/>
      <c r="H120" s="4"/>
      <c r="I120" s="4"/>
      <c r="J120" s="4"/>
      <c r="K120" s="5"/>
      <c r="L120" s="14"/>
    </row>
    <row r="121" spans="2:12" ht="18.75">
      <c r="B121" s="14"/>
      <c r="C121" s="4"/>
      <c r="D121" s="4"/>
      <c r="E121" s="4"/>
      <c r="F121" s="4"/>
      <c r="G121" s="4"/>
      <c r="H121" s="4"/>
      <c r="I121" s="4"/>
      <c r="J121" s="4"/>
      <c r="K121" s="5"/>
      <c r="L121" s="14"/>
    </row>
    <row r="122" spans="2:12" ht="18.75">
      <c r="B122" s="14"/>
      <c r="C122" s="4"/>
      <c r="D122" s="4"/>
      <c r="E122" s="4"/>
      <c r="F122" s="4"/>
      <c r="G122" s="4"/>
      <c r="H122" s="4"/>
      <c r="I122" s="4"/>
      <c r="J122" s="4"/>
      <c r="K122" s="5"/>
      <c r="L122" s="14"/>
    </row>
    <row r="123" spans="2:12" ht="18.75">
      <c r="B123" s="14"/>
      <c r="C123" s="4"/>
      <c r="D123" s="4"/>
      <c r="E123" s="4"/>
      <c r="F123" s="4"/>
      <c r="G123" s="4"/>
      <c r="H123" s="4"/>
      <c r="I123" s="4"/>
      <c r="J123" s="4"/>
      <c r="K123" s="5"/>
      <c r="L123" s="14"/>
    </row>
    <row r="124" spans="2:12" ht="18.75">
      <c r="B124" s="14"/>
      <c r="C124" s="4"/>
      <c r="D124" s="4"/>
      <c r="E124" s="4"/>
      <c r="F124" s="4"/>
      <c r="G124" s="4"/>
      <c r="H124" s="4"/>
      <c r="I124" s="4"/>
      <c r="J124" s="4"/>
      <c r="K124" s="5"/>
      <c r="L124" s="14"/>
    </row>
    <row r="125" spans="2:12" ht="18.75">
      <c r="B125" s="14"/>
      <c r="C125" s="4"/>
      <c r="D125" s="4"/>
      <c r="E125" s="4"/>
      <c r="F125" s="4"/>
      <c r="G125" s="4"/>
      <c r="H125" s="4"/>
      <c r="I125" s="4"/>
      <c r="J125" s="4"/>
      <c r="K125" s="5"/>
      <c r="L125" s="14"/>
    </row>
    <row r="126" spans="3:11" ht="18.75">
      <c r="C126" s="1"/>
      <c r="D126" s="1"/>
      <c r="E126" s="1"/>
      <c r="F126" s="1"/>
      <c r="G126" s="1"/>
      <c r="H126" s="1"/>
      <c r="I126" s="1"/>
      <c r="J126" s="1"/>
      <c r="K126" s="2"/>
    </row>
    <row r="127" spans="3:11" ht="18.75">
      <c r="C127" s="1"/>
      <c r="D127" s="1"/>
      <c r="E127" s="1"/>
      <c r="F127" s="1"/>
      <c r="G127" s="1"/>
      <c r="H127" s="1"/>
      <c r="I127" s="1"/>
      <c r="J127" s="1"/>
      <c r="K127" s="2"/>
    </row>
    <row r="128" spans="3:11" ht="18.75">
      <c r="C128" s="1"/>
      <c r="D128" s="1"/>
      <c r="E128" s="1"/>
      <c r="F128" s="1"/>
      <c r="G128" s="1"/>
      <c r="H128" s="1"/>
      <c r="I128" s="1"/>
      <c r="J128" s="1"/>
      <c r="K128" s="2"/>
    </row>
    <row r="129" spans="3:11" ht="18.75">
      <c r="C129" s="1"/>
      <c r="D129" s="1"/>
      <c r="E129" s="1"/>
      <c r="F129" s="1"/>
      <c r="G129" s="1"/>
      <c r="H129" s="1"/>
      <c r="I129" s="1"/>
      <c r="J129" s="1"/>
      <c r="K129" s="2"/>
    </row>
    <row r="130" spans="3:11" ht="18.75">
      <c r="C130" s="1"/>
      <c r="D130" s="1"/>
      <c r="E130" s="1"/>
      <c r="F130" s="1"/>
      <c r="G130" s="1"/>
      <c r="H130" s="1"/>
      <c r="I130" s="1"/>
      <c r="J130" s="1"/>
      <c r="K130" s="2"/>
    </row>
    <row r="131" spans="3:11" ht="18.75">
      <c r="C131" s="1"/>
      <c r="D131" s="1"/>
      <c r="E131" s="1"/>
      <c r="F131" s="1"/>
      <c r="G131" s="1"/>
      <c r="H131" s="1"/>
      <c r="I131" s="1"/>
      <c r="J131" s="1"/>
      <c r="K131" s="2"/>
    </row>
    <row r="132" spans="3:11" ht="18.75">
      <c r="C132" s="1"/>
      <c r="D132" s="1"/>
      <c r="E132" s="1"/>
      <c r="F132" s="1"/>
      <c r="G132" s="1"/>
      <c r="H132" s="1"/>
      <c r="I132" s="1"/>
      <c r="J132" s="1"/>
      <c r="K132" s="2"/>
    </row>
    <row r="133" spans="3:11" ht="18.75">
      <c r="C133" s="1"/>
      <c r="D133" s="1"/>
      <c r="E133" s="1"/>
      <c r="F133" s="1"/>
      <c r="G133" s="1"/>
      <c r="H133" s="1"/>
      <c r="I133" s="1"/>
      <c r="J133" s="1"/>
      <c r="K133" s="2"/>
    </row>
    <row r="134" spans="3:11" ht="18.75">
      <c r="C134" s="1"/>
      <c r="D134" s="1"/>
      <c r="E134" s="1"/>
      <c r="F134" s="1"/>
      <c r="G134" s="1"/>
      <c r="H134" s="1"/>
      <c r="I134" s="1"/>
      <c r="J134" s="1"/>
      <c r="K134" s="2"/>
    </row>
    <row r="135" spans="3:11" ht="13.5" customHeight="1">
      <c r="C135" s="1"/>
      <c r="D135" s="1"/>
      <c r="E135" s="1"/>
      <c r="F135" s="1"/>
      <c r="G135" s="1"/>
      <c r="H135" s="1"/>
      <c r="I135" s="1"/>
      <c r="J135" s="1"/>
      <c r="K135" s="2"/>
    </row>
    <row r="136" spans="3:11" ht="12.75" customHeight="1">
      <c r="C136" s="1"/>
      <c r="D136" s="1"/>
      <c r="E136" s="1"/>
      <c r="F136" s="1"/>
      <c r="G136" s="1"/>
      <c r="H136" s="1"/>
      <c r="I136" s="1"/>
      <c r="J136" s="1"/>
      <c r="K136" s="2"/>
    </row>
    <row r="137" ht="12.75" customHeight="1">
      <c r="K137" s="3"/>
    </row>
    <row r="138" ht="12.75" customHeight="1">
      <c r="K138" s="3"/>
    </row>
    <row r="139" ht="13.5" customHeight="1">
      <c r="K139" s="3"/>
    </row>
    <row r="140" ht="16.5" customHeight="1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</sheetData>
  <sheetProtection/>
  <mergeCells count="75">
    <mergeCell ref="D68:H68"/>
    <mergeCell ref="D37:H37"/>
    <mergeCell ref="D38:H38"/>
    <mergeCell ref="D61:H61"/>
    <mergeCell ref="D48:H48"/>
    <mergeCell ref="D49:H49"/>
    <mergeCell ref="D64:H64"/>
    <mergeCell ref="D65:H65"/>
    <mergeCell ref="D66:H66"/>
    <mergeCell ref="D67:H67"/>
    <mergeCell ref="D12:J12"/>
    <mergeCell ref="D60:H60"/>
    <mergeCell ref="D52:H52"/>
    <mergeCell ref="D53:H53"/>
    <mergeCell ref="D34:H34"/>
    <mergeCell ref="D54:H54"/>
    <mergeCell ref="D29:H29"/>
    <mergeCell ref="D30:H30"/>
    <mergeCell ref="D55:H55"/>
    <mergeCell ref="D56:H56"/>
    <mergeCell ref="B84:K84"/>
    <mergeCell ref="D51:J51"/>
    <mergeCell ref="B81:K81"/>
    <mergeCell ref="D59:H59"/>
    <mergeCell ref="D69:J69"/>
    <mergeCell ref="D57:J57"/>
    <mergeCell ref="D58:H58"/>
    <mergeCell ref="D70:H70"/>
    <mergeCell ref="D71:H71"/>
    <mergeCell ref="D62:H62"/>
    <mergeCell ref="B79:L79"/>
    <mergeCell ref="C46:K46"/>
    <mergeCell ref="D17:H17"/>
    <mergeCell ref="D18:H18"/>
    <mergeCell ref="D42:H42"/>
    <mergeCell ref="D31:H31"/>
    <mergeCell ref="D50:H50"/>
    <mergeCell ref="D63:H63"/>
    <mergeCell ref="D35:H35"/>
    <mergeCell ref="D36:H36"/>
    <mergeCell ref="H1:K1"/>
    <mergeCell ref="C9:K9"/>
    <mergeCell ref="B8:K8"/>
    <mergeCell ref="C2:K2"/>
    <mergeCell ref="C3:K3"/>
    <mergeCell ref="B11:F11"/>
    <mergeCell ref="C4:K4"/>
    <mergeCell ref="C6:K6"/>
    <mergeCell ref="B26:K26"/>
    <mergeCell ref="D16:H16"/>
    <mergeCell ref="D22:J22"/>
    <mergeCell ref="D15:H15"/>
    <mergeCell ref="D14:H14"/>
    <mergeCell ref="D13:H13"/>
    <mergeCell ref="B10:H10"/>
    <mergeCell ref="D78:H78"/>
    <mergeCell ref="D19:H19"/>
    <mergeCell ref="D20:H20"/>
    <mergeCell ref="D72:H72"/>
    <mergeCell ref="D73:H73"/>
    <mergeCell ref="D21:H21"/>
    <mergeCell ref="D75:H75"/>
    <mergeCell ref="D74:H74"/>
    <mergeCell ref="D43:H43"/>
    <mergeCell ref="D32:H32"/>
    <mergeCell ref="D23:J23"/>
    <mergeCell ref="D24:H24"/>
    <mergeCell ref="D76:J76"/>
    <mergeCell ref="D77:J77"/>
    <mergeCell ref="D33:H33"/>
    <mergeCell ref="D44:H44"/>
    <mergeCell ref="B47:K47"/>
    <mergeCell ref="D39:H39"/>
    <mergeCell ref="D40:H40"/>
    <mergeCell ref="D41:H41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9</v>
      </c>
      <c r="R13">
        <v>8378</v>
      </c>
    </row>
    <row r="14" spans="10:18" ht="12.75">
      <c r="J14">
        <v>85212</v>
      </c>
      <c r="K14" t="s">
        <v>10</v>
      </c>
      <c r="R14">
        <v>378</v>
      </c>
    </row>
    <row r="15" spans="10:18" ht="12.75">
      <c r="J15" t="s">
        <v>11</v>
      </c>
      <c r="K15" t="s">
        <v>12</v>
      </c>
      <c r="R15">
        <v>78</v>
      </c>
    </row>
    <row r="16" spans="10:18" ht="12.75">
      <c r="J16">
        <v>2910</v>
      </c>
      <c r="K16" t="s">
        <v>13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2012-10-29T12:04:52Z</cp:lastPrinted>
  <dcterms:created xsi:type="dcterms:W3CDTF">2011-10-24T20:16:59Z</dcterms:created>
  <dcterms:modified xsi:type="dcterms:W3CDTF">2012-10-29T12:26:27Z</dcterms:modified>
  <cp:category/>
  <cp:version/>
  <cp:contentType/>
  <cp:contentStatus/>
</cp:coreProperties>
</file>